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教务\2、推免研究生\2024届推免\文件\"/>
    </mc:Choice>
  </mc:AlternateContent>
  <bookViews>
    <workbookView xWindow="-105" yWindow="-105" windowWidth="23250" windowHeight="12570"/>
  </bookViews>
  <sheets>
    <sheet name="方案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J5" i="2" s="1"/>
  <c r="E5" i="2" l="1"/>
  <c r="F5" i="2"/>
  <c r="I5" i="2"/>
  <c r="G5" i="2"/>
  <c r="B5" i="2"/>
  <c r="H5" i="2"/>
  <c r="C5" i="2"/>
  <c r="D5" i="2"/>
</calcChain>
</file>

<file path=xl/sharedStrings.xml><?xml version="1.0" encoding="utf-8"?>
<sst xmlns="http://schemas.openxmlformats.org/spreadsheetml/2006/main" count="22" uniqueCount="22">
  <si>
    <t>专业</t>
  </si>
  <si>
    <t>英语</t>
  </si>
  <si>
    <t>英语师范</t>
  </si>
  <si>
    <t>翻译</t>
  </si>
  <si>
    <t>日语</t>
  </si>
  <si>
    <t>俄语</t>
  </si>
  <si>
    <t>法语</t>
  </si>
  <si>
    <t>德语</t>
  </si>
  <si>
    <t>朝鲜语</t>
  </si>
  <si>
    <t>另可报候补</t>
  </si>
  <si>
    <t>拟分配</t>
    <phoneticPr fontId="3" type="noConversion"/>
  </si>
  <si>
    <t>专业人数除以所有人数250人，最后乘以22个名额的值</t>
    <phoneticPr fontId="4" type="noConversion"/>
  </si>
  <si>
    <t>人数</t>
    <phoneticPr fontId="3" type="noConversion"/>
  </si>
  <si>
    <t>有资格的入围人数</t>
    <phoneticPr fontId="3" type="noConversion"/>
  </si>
  <si>
    <t>四舍五入取整数</t>
    <phoneticPr fontId="4" type="noConversion"/>
  </si>
  <si>
    <t>说明</t>
    <phoneticPr fontId="3" type="noConversion"/>
  </si>
  <si>
    <t>总数</t>
    <phoneticPr fontId="3" type="noConversion"/>
  </si>
  <si>
    <t>西班牙语</t>
    <phoneticPr fontId="3" type="noConversion"/>
  </si>
  <si>
    <t>学校下达给我院的推免指标为28人，另可报候补2人。其中，基础名额为22人，英语和日语专业因国家一流专业各增加3个名额。因日语专业只有4人报名，所以日语3个增加名额中的1个用于填补基础名额在四舍五入分配时多出的1个名额，剩余2个名额根据专业实际情况分配到俄语和英语（师范）专业各1个。</t>
    <phoneticPr fontId="3" type="noConversion"/>
  </si>
  <si>
    <t>2024届推免研究生指标分配方案</t>
    <phoneticPr fontId="3" type="noConversion"/>
  </si>
  <si>
    <t>增加（奖励）名额</t>
    <phoneticPr fontId="3" type="noConversion"/>
  </si>
  <si>
    <t>2（按我院推免细则规定执行）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</si>
</sst>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4"/>
      <color theme="1"/>
      <name val="仿宋"/>
      <family val="3"/>
      <charset val="134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O10" sqref="O10"/>
    </sheetView>
  </sheetViews>
  <sheetFormatPr defaultRowHeight="14.25" x14ac:dyDescent="0.2"/>
  <cols>
    <col min="1" max="1" width="17.375" bestFit="1" customWidth="1"/>
    <col min="3" max="3" width="11.875" bestFit="1" customWidth="1"/>
    <col min="9" max="9" width="11.875" bestFit="1" customWidth="1"/>
  </cols>
  <sheetData>
    <row r="1" spans="1:11" s="10" customFormat="1" ht="34.5" customHeight="1" x14ac:dyDescent="0.3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21" customFormat="1" ht="18.75" x14ac:dyDescent="0.2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17</v>
      </c>
      <c r="J2" s="19" t="s">
        <v>8</v>
      </c>
      <c r="K2" s="20" t="s">
        <v>16</v>
      </c>
    </row>
    <row r="3" spans="1:11" s="1" customFormat="1" ht="18.75" x14ac:dyDescent="0.2">
      <c r="A3" s="3" t="s">
        <v>12</v>
      </c>
      <c r="B3" s="6">
        <v>22</v>
      </c>
      <c r="C3" s="6">
        <v>52</v>
      </c>
      <c r="D3" s="6">
        <v>23</v>
      </c>
      <c r="E3" s="6">
        <v>45</v>
      </c>
      <c r="F3" s="6">
        <v>20</v>
      </c>
      <c r="G3" s="6">
        <v>21</v>
      </c>
      <c r="H3" s="6">
        <v>23</v>
      </c>
      <c r="I3" s="6">
        <v>21</v>
      </c>
      <c r="J3" s="6">
        <v>23</v>
      </c>
      <c r="K3" s="16">
        <f>SUM(B3:J3)</f>
        <v>250</v>
      </c>
    </row>
    <row r="4" spans="1:11" s="1" customFormat="1" ht="18.75" x14ac:dyDescent="0.2">
      <c r="A4" s="4" t="s">
        <v>13</v>
      </c>
      <c r="B4" s="6">
        <v>4</v>
      </c>
      <c r="C4" s="6">
        <v>9</v>
      </c>
      <c r="D4" s="6">
        <v>4</v>
      </c>
      <c r="E4" s="6">
        <v>4</v>
      </c>
      <c r="F4" s="6">
        <v>5</v>
      </c>
      <c r="G4" s="6">
        <v>2</v>
      </c>
      <c r="H4" s="6">
        <v>4</v>
      </c>
      <c r="I4" s="6">
        <v>3</v>
      </c>
      <c r="J4" s="6">
        <v>3</v>
      </c>
      <c r="K4" s="16">
        <v>38</v>
      </c>
    </row>
    <row r="5" spans="1:11" s="1" customFormat="1" ht="42.75" x14ac:dyDescent="0.2">
      <c r="A5" s="4" t="s">
        <v>11</v>
      </c>
      <c r="B5" s="6">
        <f>B3/$K$3*22</f>
        <v>1.9359999999999999</v>
      </c>
      <c r="C5" s="6">
        <f t="shared" ref="C5:J5" si="0">C3/$K$3*22</f>
        <v>4.5759999999999996</v>
      </c>
      <c r="D5" s="6">
        <f t="shared" si="0"/>
        <v>2.024</v>
      </c>
      <c r="E5" s="6">
        <f t="shared" si="0"/>
        <v>3.96</v>
      </c>
      <c r="F5" s="6">
        <f t="shared" si="0"/>
        <v>1.76</v>
      </c>
      <c r="G5" s="6">
        <f t="shared" si="0"/>
        <v>1.8480000000000001</v>
      </c>
      <c r="H5" s="6">
        <f t="shared" si="0"/>
        <v>2.024</v>
      </c>
      <c r="I5" s="6">
        <f t="shared" si="0"/>
        <v>1.8480000000000001</v>
      </c>
      <c r="J5" s="6">
        <f t="shared" si="0"/>
        <v>2.024</v>
      </c>
      <c r="K5" s="16"/>
    </row>
    <row r="6" spans="1:11" s="1" customFormat="1" ht="18.75" x14ac:dyDescent="0.2">
      <c r="A6" s="2" t="s">
        <v>14</v>
      </c>
      <c r="B6" s="6">
        <v>2</v>
      </c>
      <c r="C6" s="6">
        <v>5</v>
      </c>
      <c r="D6" s="6">
        <v>2</v>
      </c>
      <c r="E6" s="6">
        <v>4</v>
      </c>
      <c r="F6" s="6">
        <v>2</v>
      </c>
      <c r="G6" s="6">
        <v>2</v>
      </c>
      <c r="H6" s="6">
        <v>2</v>
      </c>
      <c r="I6" s="6">
        <v>2</v>
      </c>
      <c r="J6" s="6">
        <v>2</v>
      </c>
      <c r="K6" s="16">
        <v>23</v>
      </c>
    </row>
    <row r="7" spans="1:11" s="9" customFormat="1" ht="18.75" x14ac:dyDescent="0.2">
      <c r="A7" s="7" t="s">
        <v>20</v>
      </c>
      <c r="B7" s="8">
        <v>1</v>
      </c>
      <c r="C7" s="8">
        <v>2</v>
      </c>
      <c r="D7" s="8">
        <v>1</v>
      </c>
      <c r="E7" s="8">
        <v>0</v>
      </c>
      <c r="F7" s="8">
        <v>1</v>
      </c>
      <c r="G7" s="8">
        <v>0</v>
      </c>
      <c r="H7" s="8">
        <v>0</v>
      </c>
      <c r="I7" s="8">
        <v>0</v>
      </c>
      <c r="J7" s="8">
        <v>0</v>
      </c>
      <c r="K7" s="17"/>
    </row>
    <row r="8" spans="1:11" s="9" customFormat="1" ht="18.75" x14ac:dyDescent="0.2">
      <c r="A8" s="7" t="s">
        <v>10</v>
      </c>
      <c r="B8" s="8">
        <v>3</v>
      </c>
      <c r="C8" s="8">
        <v>7</v>
      </c>
      <c r="D8" s="8">
        <v>3</v>
      </c>
      <c r="E8" s="8">
        <v>4</v>
      </c>
      <c r="F8" s="8">
        <v>3</v>
      </c>
      <c r="G8" s="8">
        <v>2</v>
      </c>
      <c r="H8" s="8">
        <v>2</v>
      </c>
      <c r="I8" s="8">
        <v>2</v>
      </c>
      <c r="J8" s="8">
        <v>2</v>
      </c>
      <c r="K8" s="17">
        <v>28</v>
      </c>
    </row>
    <row r="9" spans="1:11" ht="36" customHeight="1" x14ac:dyDescent="0.2">
      <c r="A9" s="3" t="s">
        <v>9</v>
      </c>
      <c r="B9" s="11" t="s">
        <v>21</v>
      </c>
      <c r="C9" s="11"/>
      <c r="D9" s="11"/>
      <c r="E9" s="11"/>
      <c r="F9" s="11"/>
      <c r="G9" s="11"/>
      <c r="H9" s="11"/>
      <c r="I9" s="11"/>
      <c r="J9" s="11"/>
      <c r="K9" s="5"/>
    </row>
    <row r="10" spans="1:11" s="1" customFormat="1" ht="96.75" customHeight="1" x14ac:dyDescent="0.2">
      <c r="A10" s="2" t="s">
        <v>15</v>
      </c>
      <c r="B10" s="12" t="s">
        <v>18</v>
      </c>
      <c r="C10" s="13"/>
      <c r="D10" s="13"/>
      <c r="E10" s="13"/>
      <c r="F10" s="13"/>
      <c r="G10" s="13"/>
      <c r="H10" s="13"/>
      <c r="I10" s="13"/>
      <c r="J10" s="13"/>
      <c r="K10" s="14"/>
    </row>
  </sheetData>
  <mergeCells count="3">
    <mergeCell ref="B9:J9"/>
    <mergeCell ref="B10:K10"/>
    <mergeCell ref="A1:K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</dc:creator>
  <cp:lastModifiedBy>zyf04</cp:lastModifiedBy>
  <cp:lastPrinted>2023-09-18T05:51:09Z</cp:lastPrinted>
  <dcterms:created xsi:type="dcterms:W3CDTF">2015-06-05T18:19:34Z</dcterms:created>
  <dcterms:modified xsi:type="dcterms:W3CDTF">2023-09-18T08:45:52Z</dcterms:modified>
</cp:coreProperties>
</file>